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.3 ACCT &amp; FINANCE\Accounting &amp; Finance\1. GOEA Conference Material Pending Approval\Forms\Upload\"/>
    </mc:Choice>
  </mc:AlternateContent>
  <bookViews>
    <workbookView xWindow="0" yWindow="0" windowWidth="21600" windowHeight="9630"/>
  </bookViews>
  <sheets>
    <sheet name="PCOA" sheetId="1" r:id="rId1"/>
    <sheet name="SC" sheetId="5" r:id="rId2"/>
    <sheet name="SSC #1" sheetId="3" r:id="rId3"/>
    <sheet name="SSC#2" sheetId="4" r:id="rId4"/>
  </sheets>
  <definedNames>
    <definedName name="_xlnm.Print_Area" localSheetId="0">PCOA!$A$1:$C$35</definedName>
    <definedName name="_xlnm.Print_Area" localSheetId="1">SC!$A$1:$E$39</definedName>
    <definedName name="_xlnm.Print_Area" localSheetId="2">'SSC #1'!$A$1:$D$33</definedName>
    <definedName name="_xlnm.Print_Area" localSheetId="3">'SSC#2'!$A$1:$D$35</definedName>
    <definedName name="wrn.GOEA._.Financial._.Reports." localSheetId="0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  <definedName name="wrn.GOEA._.Financial._.Reports." localSheetId="1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  <definedName name="wrn.GOEA._.Financial._.Reports." localSheetId="2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  <definedName name="wrn.GOEA._.Financial._.Reports." localSheetId="3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  <definedName name="wrn.GOEA._.Financial._.Reports.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</definedNames>
  <calcPr calcId="162913"/>
</workbook>
</file>

<file path=xl/calcChain.xml><?xml version="1.0" encoding="utf-8"?>
<calcChain xmlns="http://schemas.openxmlformats.org/spreadsheetml/2006/main">
  <c r="C19" i="4" l="1"/>
  <c r="D19" i="3"/>
  <c r="C17" i="4"/>
  <c r="D17" i="3"/>
  <c r="B6" i="4"/>
  <c r="B5" i="4"/>
  <c r="C5" i="3"/>
  <c r="C6" i="3"/>
  <c r="B5" i="5"/>
  <c r="B6" i="5"/>
  <c r="D18" i="5"/>
  <c r="D24" i="5" s="1"/>
  <c r="D32" i="5"/>
  <c r="D26" i="3"/>
  <c r="C19" i="1"/>
  <c r="C21" i="1" s="1"/>
  <c r="C23" i="1" s="1"/>
  <c r="D26" i="5" l="1"/>
</calcChain>
</file>

<file path=xl/sharedStrings.xml><?xml version="1.0" encoding="utf-8"?>
<sst xmlns="http://schemas.openxmlformats.org/spreadsheetml/2006/main" count="109" uniqueCount="52">
  <si>
    <t xml:space="preserve">PCOA - Parish Council on Aging Financial Report </t>
  </si>
  <si>
    <t xml:space="preserve">                                Final Report  [  ] YES    [  ] NO</t>
  </si>
  <si>
    <t xml:space="preserve">Agency: </t>
  </si>
  <si>
    <t xml:space="preserve"> </t>
  </si>
  <si>
    <t xml:space="preserve">Period Quarter Ending: </t>
  </si>
  <si>
    <t>PCOA Discretionary Expenditures</t>
  </si>
  <si>
    <t>Operating Transfers Out - AAA</t>
  </si>
  <si>
    <t>Operating Transfers Out - IIIB-SS</t>
  </si>
  <si>
    <t>Operating Transfers Out - III-C1</t>
  </si>
  <si>
    <t>Operating Transfers Out - III-C2</t>
  </si>
  <si>
    <t>Operating Transfers Out - III-D</t>
  </si>
  <si>
    <t>Operating Transfers Out - III-E</t>
  </si>
  <si>
    <t>Operating Transfers Out - SC</t>
  </si>
  <si>
    <t>Operating Transfers Out - Ombudsman</t>
  </si>
  <si>
    <t>Operating Transfers Out - Other</t>
  </si>
  <si>
    <t>Gross Expenditures to Date</t>
  </si>
  <si>
    <t>Less Other/Local Funds</t>
  </si>
  <si>
    <t>Net Expenditures</t>
  </si>
  <si>
    <t>GOEA Funds Received to Date</t>
  </si>
  <si>
    <t>Cash on Hand</t>
  </si>
  <si>
    <t>I certify that the expenditures listed above, covering the period shown (year-to-date), are accurate and complete to the best of my knowledge.</t>
  </si>
  <si>
    <t>These expenditures have been made within federal and state guidelines and as outlined in the contract summary, and solely for the purposes</t>
  </si>
  <si>
    <t xml:space="preserve">specified within the contract. </t>
  </si>
  <si>
    <t>01/00/2025</t>
  </si>
  <si>
    <t xml:space="preserve">Signature                                                            Title </t>
  </si>
  <si>
    <t xml:space="preserve">Date </t>
  </si>
  <si>
    <t>Typed Name</t>
  </si>
  <si>
    <t>Senior Center Financial Report</t>
  </si>
  <si>
    <t>Final Report  [  ] YES   [  ] NO</t>
  </si>
  <si>
    <t>Gross Expenditures</t>
  </si>
  <si>
    <t>Less: Participant Contributions</t>
  </si>
  <si>
    <t>Less: Other/Local Funds</t>
  </si>
  <si>
    <t>Operating Transfers In - PCOA</t>
  </si>
  <si>
    <t>GOEA Funds Received To Date</t>
  </si>
  <si>
    <t>Supplemental Senior Center Financial Report #1</t>
  </si>
  <si>
    <t xml:space="preserve">                       Final Report  [  ] YES    [  ] NO</t>
  </si>
  <si>
    <t>Operating Transfers Out - III-B/SS</t>
  </si>
  <si>
    <t>Operating Transfers Out -</t>
  </si>
  <si>
    <t>Total Transferred Out</t>
  </si>
  <si>
    <t>I certify that the expenditures listed above, covering the period shown (year-to-date), are accurate and complete to the best</t>
  </si>
  <si>
    <t xml:space="preserve">of my knowledge.These expenditureswas made within federal and state guidelines and as outlined in the contract </t>
  </si>
  <si>
    <t xml:space="preserve">summary, and solely for the purposes specified within the contract. </t>
  </si>
  <si>
    <t xml:space="preserve">Signature                                                             Title </t>
  </si>
  <si>
    <t>Supplemental Senior Center Financial Report #2</t>
  </si>
  <si>
    <t xml:space="preserve">I certify that the expenditures listed above, covering the period shown (year-to-date), are accurate and complete to </t>
  </si>
  <si>
    <t xml:space="preserve">the best of my knowledge.These expenditures have been made within federal and state guidelines and as outlined in the contract </t>
  </si>
  <si>
    <t xml:space="preserve">Signature                                 </t>
  </si>
  <si>
    <t>Title</t>
  </si>
  <si>
    <t xml:space="preserve">Senior Center Operations </t>
  </si>
  <si>
    <t>Operating Transfers In - Supp SC 1</t>
  </si>
  <si>
    <t>Operating Transfers In - Supp SC 2</t>
  </si>
  <si>
    <t xml:space="preserve">Operating Transfers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</si>
</sst>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m\ d\,\ yyyy;@"/>
  </numFmts>
  <fonts count="14" x14ac:knownFonts="1">
    <font>
      <sz val="16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6"/>
      <color theme="1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43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horizontal="right"/>
    </xf>
    <xf numFmtId="0" fontId="5" fillId="0" borderId="0" xfId="3" applyFont="1"/>
    <xf numFmtId="0" fontId="6" fillId="0" borderId="0" xfId="1" applyFont="1"/>
    <xf numFmtId="0" fontId="6" fillId="0" borderId="0" xfId="4" applyFont="1"/>
    <xf numFmtId="0" fontId="1" fillId="0" borderId="1" xfId="4" applyBorder="1"/>
    <xf numFmtId="0" fontId="2" fillId="0" borderId="0" xfId="4" applyFont="1"/>
    <xf numFmtId="0" fontId="7" fillId="0" borderId="0" xfId="4" applyFont="1" applyAlignment="1">
      <alignment horizontal="right"/>
    </xf>
    <xf numFmtId="0" fontId="8" fillId="0" borderId="0" xfId="4" applyFont="1"/>
    <xf numFmtId="0" fontId="10" fillId="2" borderId="6" xfId="5" applyFont="1" applyFill="1" applyBorder="1"/>
    <xf numFmtId="0" fontId="1" fillId="0" borderId="0" xfId="6"/>
    <xf numFmtId="0" fontId="5" fillId="0" borderId="1" xfId="4" applyFont="1" applyBorder="1"/>
    <xf numFmtId="0" fontId="10" fillId="2" borderId="0" xfId="5" applyFont="1" applyFill="1"/>
    <xf numFmtId="0" fontId="5" fillId="0" borderId="0" xfId="4" applyFont="1"/>
    <xf numFmtId="0" fontId="3" fillId="0" borderId="5" xfId="4" applyFont="1" applyBorder="1"/>
    <xf numFmtId="0" fontId="9" fillId="0" borderId="5" xfId="4" applyFont="1" applyBorder="1"/>
    <xf numFmtId="0" fontId="9" fillId="0" borderId="7" xfId="4" applyFont="1" applyBorder="1"/>
    <xf numFmtId="0" fontId="9" fillId="0" borderId="2" xfId="4" applyFont="1" applyBorder="1"/>
    <xf numFmtId="0" fontId="3" fillId="0" borderId="2" xfId="4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/>
    <xf numFmtId="0" fontId="1" fillId="0" borderId="0" xfId="3"/>
    <xf numFmtId="0" fontId="5" fillId="0" borderId="8" xfId="4" applyFont="1" applyBorder="1" applyProtection="1">
      <protection locked="0"/>
    </xf>
    <xf numFmtId="0" fontId="3" fillId="0" borderId="10" xfId="1" applyFont="1" applyBorder="1" applyProtection="1">
      <protection locked="0"/>
    </xf>
    <xf numFmtId="0" fontId="1" fillId="0" borderId="0" xfId="4" applyProtection="1">
      <protection locked="0"/>
    </xf>
    <xf numFmtId="14" fontId="2" fillId="0" borderId="0" xfId="4" applyNumberFormat="1" applyFont="1" applyAlignment="1" applyProtection="1">
      <alignment horizontal="left"/>
      <protection locked="0"/>
    </xf>
    <xf numFmtId="0" fontId="1" fillId="0" borderId="0" xfId="4"/>
    <xf numFmtId="0" fontId="7" fillId="0" borderId="2" xfId="3" applyFont="1" applyBorder="1" applyProtection="1">
      <protection locked="0"/>
    </xf>
    <xf numFmtId="0" fontId="7" fillId="0" borderId="14" xfId="3" applyFont="1" applyBorder="1" applyProtection="1">
      <protection locked="0"/>
    </xf>
    <xf numFmtId="0" fontId="3" fillId="0" borderId="16" xfId="1" applyFont="1" applyBorder="1"/>
    <xf numFmtId="0" fontId="9" fillId="0" borderId="16" xfId="1" applyFont="1" applyBorder="1"/>
    <xf numFmtId="0" fontId="3" fillId="0" borderId="15" xfId="1" applyFont="1" applyBorder="1"/>
    <xf numFmtId="14" fontId="2" fillId="0" borderId="8" xfId="4" applyNumberFormat="1" applyFont="1" applyBorder="1" applyProtection="1">
      <protection locked="0"/>
    </xf>
    <xf numFmtId="0" fontId="5" fillId="0" borderId="0" xfId="4" applyFont="1" applyAlignment="1">
      <alignment horizontal="left"/>
    </xf>
    <xf numFmtId="0" fontId="3" fillId="0" borderId="17" xfId="1" applyFont="1" applyBorder="1"/>
    <xf numFmtId="0" fontId="9" fillId="0" borderId="17" xfId="1" applyFont="1" applyBorder="1"/>
    <xf numFmtId="0" fontId="2" fillId="0" borderId="0" xfId="4" applyFont="1" applyProtection="1">
      <protection locked="0"/>
    </xf>
    <xf numFmtId="0" fontId="2" fillId="0" borderId="0" xfId="3" applyFont="1" applyAlignment="1">
      <alignment horizontal="right"/>
    </xf>
    <xf numFmtId="0" fontId="2" fillId="0" borderId="8" xfId="4" applyFont="1" applyBorder="1" applyProtection="1">
      <protection locked="0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15" xfId="1" applyFont="1" applyFill="1" applyBorder="1"/>
    <xf numFmtId="0" fontId="3" fillId="0" borderId="10" xfId="1" applyFont="1" applyFill="1" applyBorder="1" applyProtection="1">
      <protection locked="0"/>
    </xf>
    <xf numFmtId="0" fontId="1" fillId="0" borderId="0" xfId="1" applyFill="1"/>
    <xf numFmtId="0" fontId="8" fillId="0" borderId="2" xfId="3" applyFont="1" applyBorder="1" applyProtection="1">
      <protection locked="0"/>
    </xf>
    <xf numFmtId="0" fontId="9" fillId="0" borderId="18" xfId="1" applyFont="1" applyBorder="1"/>
    <xf numFmtId="0" fontId="3" fillId="0" borderId="19" xfId="1" applyFont="1" applyBorder="1"/>
    <xf numFmtId="0" fontId="9" fillId="0" borderId="21" xfId="1" applyFont="1" applyBorder="1"/>
    <xf numFmtId="0" fontId="3" fillId="0" borderId="22" xfId="1" applyFont="1" applyBorder="1"/>
    <xf numFmtId="0" fontId="3" fillId="0" borderId="10" xfId="1" applyFont="1" applyBorder="1"/>
    <xf numFmtId="0" fontId="3" fillId="0" borderId="2" xfId="4" applyFont="1" applyFill="1" applyBorder="1"/>
    <xf numFmtId="0" fontId="3" fillId="0" borderId="5" xfId="4" applyFont="1" applyFill="1" applyBorder="1"/>
    <xf numFmtId="0" fontId="5" fillId="0" borderId="0" xfId="4" applyFont="1" applyFill="1"/>
    <xf numFmtId="0" fontId="1" fillId="0" borderId="0" xfId="4" applyFill="1"/>
    <xf numFmtId="43" fontId="3" fillId="0" borderId="4" xfId="2" applyFont="1" applyBorder="1" applyProtection="1">
      <protection locked="0"/>
    </xf>
    <xf numFmtId="43" fontId="3" fillId="0" borderId="3" xfId="2" applyFont="1" applyBorder="1" applyProtection="1">
      <protection locked="0"/>
    </xf>
    <xf numFmtId="43" fontId="3" fillId="0" borderId="3" xfId="2" applyFont="1" applyFill="1" applyBorder="1" applyProtection="1">
      <protection locked="0"/>
    </xf>
    <xf numFmtId="43" fontId="3" fillId="0" borderId="3" xfId="2" applyFont="1" applyBorder="1"/>
    <xf numFmtId="0" fontId="7" fillId="0" borderId="0" xfId="4" applyFont="1" applyAlignment="1" applyProtection="1">
      <alignment horizontal="center"/>
      <protection locked="0"/>
    </xf>
    <xf numFmtId="0" fontId="3" fillId="0" borderId="20" xfId="1" applyFont="1" applyBorder="1" applyProtection="1">
      <protection locked="0"/>
    </xf>
    <xf numFmtId="164" fontId="7" fillId="0" borderId="1" xfId="4" applyNumberFormat="1" applyFont="1" applyBorder="1" applyAlignment="1" applyProtection="1">
      <alignment horizontal="center"/>
      <protection locked="0"/>
    </xf>
    <xf numFmtId="0" fontId="11" fillId="0" borderId="0" xfId="4" applyFont="1" applyAlignment="1">
      <alignment horizontal="center"/>
    </xf>
    <xf numFmtId="0" fontId="1" fillId="0" borderId="0" xfId="4"/>
    <xf numFmtId="0" fontId="2" fillId="0" borderId="8" xfId="4" applyFont="1" applyBorder="1" applyProtection="1">
      <protection locked="0"/>
    </xf>
    <xf numFmtId="0" fontId="0" fillId="0" borderId="8" xfId="0" applyBorder="1" applyProtection="1">
      <protection locked="0"/>
    </xf>
    <xf numFmtId="0" fontId="11" fillId="0" borderId="0" xfId="3" applyFont="1" applyAlignment="1">
      <alignment horizontal="center"/>
    </xf>
    <xf numFmtId="0" fontId="1" fillId="0" borderId="0" xfId="3"/>
    <xf numFmtId="0" fontId="2" fillId="0" borderId="0" xfId="3" applyFont="1" applyAlignment="1" applyProtection="1">
      <alignment horizontal="right"/>
      <protection locked="0"/>
    </xf>
    <xf numFmtId="0" fontId="1" fillId="0" borderId="0" xfId="3" applyProtection="1">
      <protection locked="0"/>
    </xf>
    <xf numFmtId="0" fontId="9" fillId="0" borderId="13" xfId="3" applyFont="1" applyBorder="1" applyAlignment="1" applyProtection="1">
      <alignment horizontal="center"/>
    </xf>
    <xf numFmtId="0" fontId="13" fillId="0" borderId="13" xfId="0" applyFont="1" applyBorder="1" applyProtection="1"/>
    <xf numFmtId="164" fontId="9" fillId="0" borderId="12" xfId="3" applyNumberFormat="1" applyFont="1" applyBorder="1" applyAlignment="1" applyProtection="1">
      <alignment horizontal="center"/>
    </xf>
    <xf numFmtId="164" fontId="13" fillId="0" borderId="12" xfId="0" applyNumberFormat="1" applyFont="1" applyBorder="1" applyProtection="1"/>
    <xf numFmtId="0" fontId="9" fillId="0" borderId="11" xfId="1" applyFont="1" applyBorder="1" applyAlignment="1">
      <alignment horizontal="center"/>
    </xf>
    <xf numFmtId="0" fontId="13" fillId="0" borderId="11" xfId="0" applyFont="1" applyBorder="1"/>
    <xf numFmtId="164" fontId="9" fillId="0" borderId="9" xfId="1" applyNumberFormat="1" applyFont="1" applyBorder="1" applyAlignment="1">
      <alignment horizontal="center"/>
    </xf>
    <xf numFmtId="164" fontId="13" fillId="0" borderId="9" xfId="0" applyNumberFormat="1" applyFont="1" applyBorder="1"/>
    <xf numFmtId="0" fontId="11" fillId="0" borderId="0" xfId="1" applyFont="1" applyAlignment="1">
      <alignment horizontal="center"/>
    </xf>
    <xf numFmtId="0" fontId="12" fillId="0" borderId="0" xfId="1" applyFont="1"/>
  </cellXfs>
  <cellStyles count="7">
    <cellStyle name="Comma" xfId="2" builtinId="3"/>
    <cellStyle name="Normal" xfId="0" builtinId="0"/>
    <cellStyle name="Normal_AAAREPORT" xfId="6"/>
    <cellStyle name="Normal_IIIBSSREPORT" xfId="5"/>
    <cellStyle name="Normal_PCOAREPORT" xfId="4"/>
    <cellStyle name="Normal_SC_COAREPORT" xfId="3"/>
    <cellStyle name="Normal_SUPLEMENTAL SCREPO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FF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F35"/>
  <sheetViews>
    <sheetView showGridLines="0" showRowColHeaders="0" tabSelected="1" zoomScale="90" zoomScaleNormal="90" workbookViewId="0">
      <selection activeCell="A4" sqref="A4"/>
    </sheetView>
  </sheetViews>
  <sheetFormatPr defaultColWidth="7.21875" defaultRowHeight="15.5" x14ac:dyDescent="0.35"/>
  <cols>
    <col min="1" max="1" width="47.38671875" style="27" customWidth="1"/>
    <col min="2" max="2" width="4.71875" style="27" customWidth="1"/>
    <col min="3" max="3" width="35.5" style="27" customWidth="1"/>
    <col min="4" max="4" width="7.21875" style="27" customWidth="1"/>
    <col min="5" max="16384" width="7.21875" style="27"/>
  </cols>
  <sheetData>
    <row r="1" spans="1:3" ht="35" customHeight="1" x14ac:dyDescent="0.7">
      <c r="A1" s="62" t="s">
        <v>0</v>
      </c>
      <c r="B1" s="63"/>
      <c r="C1" s="63"/>
    </row>
    <row r="2" spans="1:3" ht="18" customHeight="1" x14ac:dyDescent="0.4">
      <c r="C2" s="6"/>
    </row>
    <row r="3" spans="1:3" ht="18" customHeight="1" x14ac:dyDescent="0.4">
      <c r="C3" s="37" t="s">
        <v>1</v>
      </c>
    </row>
    <row r="5" spans="1:3" ht="35.15" customHeight="1" thickBot="1" x14ac:dyDescent="0.45">
      <c r="A5" s="7" t="s">
        <v>2</v>
      </c>
      <c r="B5" s="7"/>
      <c r="C5" s="59" t="s">
        <v>3</v>
      </c>
    </row>
    <row r="6" spans="1:3" ht="35.15" customHeight="1" thickBot="1" x14ac:dyDescent="0.45">
      <c r="A6" s="7" t="s">
        <v>4</v>
      </c>
      <c r="B6" s="7"/>
      <c r="C6" s="61" t="s">
        <v>3</v>
      </c>
    </row>
    <row r="7" spans="1:3" ht="20" customHeight="1" x14ac:dyDescent="0.4">
      <c r="A7" s="8"/>
      <c r="B7" s="8"/>
      <c r="C7" s="5"/>
    </row>
    <row r="8" spans="1:3" ht="16" customHeight="1" thickBot="1" x14ac:dyDescent="0.4"/>
    <row r="9" spans="1:3" ht="25.5" customHeight="1" thickBot="1" x14ac:dyDescent="0.5">
      <c r="A9" s="18" t="s">
        <v>5</v>
      </c>
      <c r="B9" s="14"/>
      <c r="C9" s="55"/>
    </row>
    <row r="10" spans="1:3" ht="25.5" customHeight="1" thickBot="1" x14ac:dyDescent="0.5">
      <c r="A10" s="18" t="s">
        <v>6</v>
      </c>
      <c r="B10" s="14"/>
      <c r="C10" s="56"/>
    </row>
    <row r="11" spans="1:3" ht="25.5" customHeight="1" thickBot="1" x14ac:dyDescent="0.5">
      <c r="A11" s="18" t="s">
        <v>7</v>
      </c>
      <c r="B11" s="14"/>
      <c r="C11" s="56"/>
    </row>
    <row r="12" spans="1:3" ht="25.5" customHeight="1" thickBot="1" x14ac:dyDescent="0.5">
      <c r="A12" s="18" t="s">
        <v>8</v>
      </c>
      <c r="B12" s="14"/>
      <c r="C12" s="56"/>
    </row>
    <row r="13" spans="1:3" ht="25.5" customHeight="1" thickBot="1" x14ac:dyDescent="0.5">
      <c r="A13" s="18" t="s">
        <v>9</v>
      </c>
      <c r="B13" s="14"/>
      <c r="C13" s="56"/>
    </row>
    <row r="14" spans="1:3" ht="25.5" customHeight="1" thickBot="1" x14ac:dyDescent="0.5">
      <c r="A14" s="18" t="s">
        <v>10</v>
      </c>
      <c r="B14" s="14"/>
      <c r="C14" s="56"/>
    </row>
    <row r="15" spans="1:3" ht="25.5" customHeight="1" thickBot="1" x14ac:dyDescent="0.5">
      <c r="A15" s="18" t="s">
        <v>11</v>
      </c>
      <c r="B15" s="14"/>
      <c r="C15" s="56"/>
    </row>
    <row r="16" spans="1:3" ht="25.5" customHeight="1" thickBot="1" x14ac:dyDescent="0.5">
      <c r="A16" s="18" t="s">
        <v>12</v>
      </c>
      <c r="B16" s="14"/>
      <c r="C16" s="56"/>
    </row>
    <row r="17" spans="1:6" s="54" customFormat="1" ht="25.5" customHeight="1" thickBot="1" x14ac:dyDescent="0.5">
      <c r="A17" s="51" t="s">
        <v>13</v>
      </c>
      <c r="B17" s="52"/>
      <c r="C17" s="57"/>
      <c r="D17" s="53"/>
    </row>
    <row r="18" spans="1:6" s="54" customFormat="1" ht="25.5" customHeight="1" thickBot="1" x14ac:dyDescent="0.5">
      <c r="A18" s="51" t="s">
        <v>14</v>
      </c>
      <c r="B18" s="52"/>
      <c r="C18" s="57"/>
    </row>
    <row r="19" spans="1:6" ht="25.5" customHeight="1" thickBot="1" x14ac:dyDescent="0.55000000000000004">
      <c r="A19" s="17" t="s">
        <v>15</v>
      </c>
      <c r="B19" s="15"/>
      <c r="C19" s="58">
        <f>IFERROR(SUM(C9:C18),0)</f>
        <v>0</v>
      </c>
    </row>
    <row r="20" spans="1:6" ht="25.5" customHeight="1" thickBot="1" x14ac:dyDescent="0.5">
      <c r="A20" s="18" t="s">
        <v>16</v>
      </c>
      <c r="B20" s="14"/>
      <c r="C20" s="56" t="s">
        <v>3</v>
      </c>
    </row>
    <row r="21" spans="1:6" ht="25.5" customHeight="1" thickBot="1" x14ac:dyDescent="0.55000000000000004">
      <c r="A21" s="17" t="s">
        <v>17</v>
      </c>
      <c r="B21" s="15"/>
      <c r="C21" s="58">
        <f>IFERROR(C19-C20, C19)</f>
        <v>0</v>
      </c>
    </row>
    <row r="22" spans="1:6" ht="25.5" customHeight="1" thickBot="1" x14ac:dyDescent="0.5">
      <c r="A22" s="18" t="s">
        <v>18</v>
      </c>
      <c r="B22" s="14"/>
      <c r="C22" s="56"/>
    </row>
    <row r="23" spans="1:6" ht="25.5" customHeight="1" thickBot="1" x14ac:dyDescent="0.55000000000000004">
      <c r="A23" s="17" t="s">
        <v>19</v>
      </c>
      <c r="B23" s="16"/>
      <c r="C23" s="58">
        <f>IFERROR(SUM(C22-C21),0)</f>
        <v>0</v>
      </c>
    </row>
    <row r="24" spans="1:6" ht="20.149999999999999" customHeight="1" x14ac:dyDescent="0.35">
      <c r="A24" s="5"/>
      <c r="B24" s="5"/>
      <c r="C24" s="5"/>
    </row>
    <row r="25" spans="1:6" x14ac:dyDescent="0.35">
      <c r="A25" s="9" t="s">
        <v>20</v>
      </c>
      <c r="B25" s="12"/>
      <c r="C25" s="10"/>
      <c r="D25" s="10"/>
      <c r="E25" s="10"/>
      <c r="F25" s="10"/>
    </row>
    <row r="26" spans="1:6" x14ac:dyDescent="0.35">
      <c r="A26" s="9" t="s">
        <v>21</v>
      </c>
      <c r="B26" s="12"/>
      <c r="C26" s="10"/>
      <c r="D26" s="10"/>
      <c r="E26" s="10"/>
      <c r="F26" s="10"/>
    </row>
    <row r="27" spans="1:6" x14ac:dyDescent="0.35">
      <c r="A27" s="10" t="s">
        <v>22</v>
      </c>
      <c r="B27" s="10"/>
      <c r="C27" s="10"/>
      <c r="D27" s="10"/>
      <c r="E27" s="10"/>
      <c r="F27" s="10"/>
    </row>
    <row r="29" spans="1:6" ht="35.15" customHeight="1" thickBot="1" x14ac:dyDescent="0.45">
      <c r="A29" s="37"/>
      <c r="B29" s="25"/>
      <c r="C29" s="26" t="s">
        <v>23</v>
      </c>
    </row>
    <row r="30" spans="1:6" x14ac:dyDescent="0.35">
      <c r="A30" s="11" t="s">
        <v>24</v>
      </c>
      <c r="B30" s="13"/>
      <c r="C30" s="11" t="s">
        <v>25</v>
      </c>
    </row>
    <row r="31" spans="1:6" ht="19.5" customHeight="1" x14ac:dyDescent="0.35"/>
    <row r="32" spans="1:6" ht="35.15" customHeight="1" thickBot="1" x14ac:dyDescent="0.45">
      <c r="A32" s="37"/>
    </row>
    <row r="33" spans="1:2" x14ac:dyDescent="0.35">
      <c r="A33" s="11" t="s">
        <v>26</v>
      </c>
      <c r="B33" s="13"/>
    </row>
    <row r="35" spans="1:2" x14ac:dyDescent="0.35">
      <c r="A35" s="4"/>
      <c r="B35" s="4"/>
    </row>
  </sheetData>
  <sheetProtection algorithmName="SHA-512" hashValue="ub6wRsQCJnqqa35PyBPJjk2YxaDb+tIS151DeAAfp1zJLOaNJdIzMjKPMwuSODTWAvCHKmW7Ds5krnjC15SwQA==" saltValue="Y5l03/T4kWNOQFT1FOZKbQ==" spinCount="100000" sheet="1" objects="1" scenarios="1"/>
  <mergeCells count="1">
    <mergeCell ref="A1:C1"/>
  </mergeCells>
  <printOptions horizontalCentered="1"/>
  <pageMargins left="0.5" right="0.5" top="1" bottom="0.75" header="0" footer="0.5"/>
  <pageSetup scale="69" orientation="portrait" r:id="rId1"/>
  <headerFooter alignWithMargins="0">
    <oddFooter>&amp;L&amp;"Arial,Bold Italic"&amp;9 Revised January 2025&amp;R&amp;"Arial,Bold Italic"&amp;9 1 of 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E38"/>
  <sheetViews>
    <sheetView showGridLines="0" showRowColHeaders="0" zoomScale="95" zoomScaleNormal="95" workbookViewId="0">
      <selection sqref="A1:E39"/>
    </sheetView>
  </sheetViews>
  <sheetFormatPr defaultColWidth="7.21875" defaultRowHeight="15.5" x14ac:dyDescent="0.35"/>
  <cols>
    <col min="1" max="1" width="47.0546875" style="21" customWidth="1"/>
    <col min="2" max="2" width="5.1640625" style="21" customWidth="1"/>
    <col min="3" max="3" width="4.71875" style="21" customWidth="1"/>
    <col min="4" max="4" width="32.88671875" style="21" customWidth="1"/>
    <col min="5" max="5" width="7.21875" style="21" customWidth="1"/>
    <col min="6" max="16384" width="7.21875" style="21"/>
  </cols>
  <sheetData>
    <row r="1" spans="1:5" ht="32.5" customHeight="1" x14ac:dyDescent="0.7">
      <c r="A1" s="66" t="s">
        <v>27</v>
      </c>
      <c r="B1" s="67"/>
      <c r="C1" s="67"/>
      <c r="D1" s="67"/>
      <c r="E1" s="67"/>
    </row>
    <row r="2" spans="1:5" ht="18" customHeight="1" x14ac:dyDescent="0.35">
      <c r="A2" s="22"/>
      <c r="B2" s="22"/>
      <c r="C2" s="22"/>
      <c r="D2" s="2"/>
      <c r="E2" s="22"/>
    </row>
    <row r="3" spans="1:5" ht="18" customHeight="1" x14ac:dyDescent="0.4">
      <c r="A3" s="22"/>
      <c r="B3" s="22"/>
      <c r="C3" s="22"/>
      <c r="D3" s="68" t="s">
        <v>28</v>
      </c>
      <c r="E3" s="69"/>
    </row>
    <row r="4" spans="1:5" ht="18" customHeight="1" x14ac:dyDescent="0.4">
      <c r="A4" s="22"/>
      <c r="B4" s="22"/>
      <c r="C4" s="22"/>
      <c r="D4" s="38"/>
      <c r="E4" s="22"/>
    </row>
    <row r="5" spans="1:5" ht="21.75" customHeight="1" thickBot="1" x14ac:dyDescent="0.55000000000000004">
      <c r="A5" s="38" t="s">
        <v>2</v>
      </c>
      <c r="B5" s="70" t="str">
        <f>PCOA!C5</f>
        <v xml:space="preserve"> </v>
      </c>
      <c r="C5" s="71"/>
      <c r="D5" s="71"/>
      <c r="E5" s="71"/>
    </row>
    <row r="6" spans="1:5" ht="35.15" customHeight="1" thickBot="1" x14ac:dyDescent="0.55000000000000004">
      <c r="A6" s="38" t="s">
        <v>4</v>
      </c>
      <c r="B6" s="72" t="str">
        <f>PCOA!C6</f>
        <v xml:space="preserve"> </v>
      </c>
      <c r="C6" s="73"/>
      <c r="D6" s="73"/>
      <c r="E6" s="73"/>
    </row>
    <row r="9" spans="1:5" ht="16" customHeight="1" thickBot="1" x14ac:dyDescent="0.4"/>
    <row r="10" spans="1:5" ht="25.5" customHeight="1" thickBot="1" x14ac:dyDescent="0.5">
      <c r="A10" s="30" t="s">
        <v>48</v>
      </c>
      <c r="B10" s="35"/>
      <c r="C10" s="32"/>
      <c r="D10" s="24"/>
    </row>
    <row r="11" spans="1:5" ht="25.5" customHeight="1" thickBot="1" x14ac:dyDescent="0.5">
      <c r="A11" s="30" t="s">
        <v>36</v>
      </c>
      <c r="B11" s="35"/>
      <c r="C11" s="32"/>
      <c r="D11" s="24"/>
    </row>
    <row r="12" spans="1:5" ht="25.5" customHeight="1" thickBot="1" x14ac:dyDescent="0.5">
      <c r="A12" s="30" t="s">
        <v>8</v>
      </c>
      <c r="B12" s="35"/>
      <c r="C12" s="32"/>
      <c r="D12" s="24"/>
    </row>
    <row r="13" spans="1:5" s="44" customFormat="1" ht="25.5" customHeight="1" thickBot="1" x14ac:dyDescent="0.5">
      <c r="A13" s="40" t="s">
        <v>9</v>
      </c>
      <c r="B13" s="41"/>
      <c r="C13" s="42"/>
      <c r="D13" s="43"/>
    </row>
    <row r="14" spans="1:5" s="44" customFormat="1" ht="25.5" customHeight="1" thickBot="1" x14ac:dyDescent="0.5">
      <c r="A14" s="40" t="s">
        <v>10</v>
      </c>
      <c r="B14" s="41"/>
      <c r="C14" s="42"/>
      <c r="D14" s="43"/>
    </row>
    <row r="15" spans="1:5" s="44" customFormat="1" ht="25.5" customHeight="1" thickBot="1" x14ac:dyDescent="0.5">
      <c r="A15" s="40" t="s">
        <v>11</v>
      </c>
      <c r="B15" s="41"/>
      <c r="C15" s="42"/>
      <c r="D15" s="43"/>
    </row>
    <row r="16" spans="1:5" ht="25.5" customHeight="1" thickBot="1" x14ac:dyDescent="0.5">
      <c r="A16" s="30" t="s">
        <v>12</v>
      </c>
      <c r="B16" s="35"/>
      <c r="C16" s="32"/>
      <c r="D16" s="24"/>
    </row>
    <row r="17" spans="1:4" s="44" customFormat="1" ht="25.5" customHeight="1" thickBot="1" x14ac:dyDescent="0.5">
      <c r="A17" s="40" t="s">
        <v>14</v>
      </c>
      <c r="B17" s="41"/>
      <c r="C17" s="42"/>
      <c r="D17" s="43"/>
    </row>
    <row r="18" spans="1:4" ht="25.5" customHeight="1" thickBot="1" x14ac:dyDescent="0.55000000000000004">
      <c r="A18" s="28" t="s">
        <v>29</v>
      </c>
      <c r="B18" s="36"/>
      <c r="C18" s="32"/>
      <c r="D18" s="50">
        <f>IFERROR(SUM(D10:D17), 0)</f>
        <v>0</v>
      </c>
    </row>
    <row r="19" spans="1:4" ht="25.5" customHeight="1" thickBot="1" x14ac:dyDescent="0.5">
      <c r="A19" s="45" t="s">
        <v>30</v>
      </c>
      <c r="B19" s="35"/>
      <c r="C19" s="32"/>
      <c r="D19" s="24"/>
    </row>
    <row r="20" spans="1:4" ht="25.5" customHeight="1" thickBot="1" x14ac:dyDescent="0.55000000000000004">
      <c r="A20" s="45" t="s">
        <v>31</v>
      </c>
      <c r="B20" s="36"/>
      <c r="C20" s="32"/>
      <c r="D20" s="50"/>
    </row>
    <row r="21" spans="1:4" ht="23.5" thickBot="1" x14ac:dyDescent="0.55000000000000004">
      <c r="A21" s="45" t="s">
        <v>49</v>
      </c>
      <c r="B21" s="36"/>
      <c r="C21" s="32"/>
      <c r="D21" s="50"/>
    </row>
    <row r="22" spans="1:4" ht="23.5" thickBot="1" x14ac:dyDescent="0.55000000000000004">
      <c r="A22" s="45" t="s">
        <v>50</v>
      </c>
      <c r="B22" s="36"/>
      <c r="C22" s="32"/>
      <c r="D22" s="50"/>
    </row>
    <row r="23" spans="1:4" ht="23.5" thickBot="1" x14ac:dyDescent="0.55000000000000004">
      <c r="A23" s="45" t="s">
        <v>32</v>
      </c>
      <c r="B23" s="36"/>
      <c r="C23" s="32"/>
      <c r="D23" s="50"/>
    </row>
    <row r="24" spans="1:4" ht="23.5" thickBot="1" x14ac:dyDescent="0.55000000000000004">
      <c r="A24" s="28" t="s">
        <v>17</v>
      </c>
      <c r="B24" s="36"/>
      <c r="C24" s="32"/>
      <c r="D24" s="50">
        <f>IFERROR(D18 - SUM(D19:D23),0)</f>
        <v>0</v>
      </c>
    </row>
    <row r="25" spans="1:4" ht="23.5" thickBot="1" x14ac:dyDescent="0.55000000000000004">
      <c r="A25" s="45" t="s">
        <v>33</v>
      </c>
      <c r="B25" s="46"/>
      <c r="C25" s="47"/>
      <c r="D25" s="60" t="s">
        <v>3</v>
      </c>
    </row>
    <row r="26" spans="1:4" ht="23.5" thickBot="1" x14ac:dyDescent="0.55000000000000004">
      <c r="A26" s="29" t="s">
        <v>19</v>
      </c>
      <c r="B26" s="48"/>
      <c r="C26" s="49"/>
      <c r="D26" s="50">
        <f>IFERROR(D25-D24,0)</f>
        <v>0</v>
      </c>
    </row>
    <row r="28" spans="1:4" x14ac:dyDescent="0.35">
      <c r="A28" s="22" t="s">
        <v>39</v>
      </c>
      <c r="B28" s="22"/>
      <c r="C28" s="22"/>
    </row>
    <row r="29" spans="1:4" x14ac:dyDescent="0.35">
      <c r="A29" s="22" t="s">
        <v>40</v>
      </c>
      <c r="B29" s="22"/>
      <c r="C29" s="22"/>
    </row>
    <row r="30" spans="1:4" x14ac:dyDescent="0.35">
      <c r="A30" s="21" t="s">
        <v>41</v>
      </c>
    </row>
    <row r="32" spans="1:4" s="27" customFormat="1" ht="35.15" customHeight="1" thickBot="1" x14ac:dyDescent="0.45">
      <c r="A32" s="64"/>
      <c r="B32" s="65"/>
      <c r="D32" s="33" t="str">
        <f>PCOA!C29</f>
        <v>01/00/2025</v>
      </c>
    </row>
    <row r="33" spans="1:4" s="27" customFormat="1" x14ac:dyDescent="0.35">
      <c r="A33" s="34" t="s">
        <v>42</v>
      </c>
      <c r="B33" s="34"/>
      <c r="C33" s="13"/>
      <c r="D33" s="13" t="s">
        <v>25</v>
      </c>
    </row>
    <row r="34" spans="1:4" s="27" customFormat="1" ht="20.149999999999999" customHeight="1" x14ac:dyDescent="0.35"/>
    <row r="35" spans="1:4" s="27" customFormat="1" ht="35.15" customHeight="1" thickBot="1" x14ac:dyDescent="0.45">
      <c r="A35" s="39"/>
      <c r="B35" s="37"/>
    </row>
    <row r="36" spans="1:4" s="27" customFormat="1" x14ac:dyDescent="0.35">
      <c r="A36" s="13" t="s">
        <v>26</v>
      </c>
      <c r="B36" s="13"/>
      <c r="C36" s="13"/>
      <c r="D36" s="13"/>
    </row>
    <row r="37" spans="1:4" s="22" customFormat="1" x14ac:dyDescent="0.35"/>
    <row r="38" spans="1:4" x14ac:dyDescent="0.35">
      <c r="A38" s="3" t="s">
        <v>3</v>
      </c>
      <c r="B38" s="3"/>
      <c r="C38" s="3"/>
    </row>
  </sheetData>
  <sheetProtection algorithmName="SHA-512" hashValue="MSBYXlJ5FxJVnfR5lr9wpMZrAgyN90b4AYoOuYrF3nvYbxmaokQPIr5M9Z8p/612kGGT+1hZ3s6Q1xWiveoFFg==" saltValue="7JRF9Q6ybupFVVAimKpwyQ==" spinCount="100000" sheet="1" objects="1" scenarios="1"/>
  <mergeCells count="5">
    <mergeCell ref="A32:B32"/>
    <mergeCell ref="A1:E1"/>
    <mergeCell ref="D3:E3"/>
    <mergeCell ref="B5:E5"/>
    <mergeCell ref="B6:E6"/>
  </mergeCells>
  <printOptions horizontalCentered="1"/>
  <pageMargins left="0.5" right="0.5" top="1" bottom="1" header="0" footer="0.5"/>
  <pageSetup scale="62" orientation="portrait" r:id="rId1"/>
  <headerFooter alignWithMargins="0">
    <oddFooter>&amp;L&amp;"Arial,Bold Italic"&amp;9 Revised January 2025&amp;R&amp;"Arial,Bold Italic"&amp;9 3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D32"/>
  <sheetViews>
    <sheetView showGridLines="0" showRowColHeaders="0" zoomScale="94" zoomScaleNormal="94" workbookViewId="0">
      <selection sqref="A1:D33"/>
    </sheetView>
  </sheetViews>
  <sheetFormatPr defaultColWidth="7.21875" defaultRowHeight="15.5" x14ac:dyDescent="0.35"/>
  <cols>
    <col min="1" max="1" width="47.0546875" style="21" customWidth="1"/>
    <col min="2" max="2" width="5.1640625" style="21" customWidth="1"/>
    <col min="3" max="3" width="4.71875" style="21" customWidth="1"/>
    <col min="4" max="4" width="32.88671875" style="21" customWidth="1"/>
    <col min="5" max="16384" width="7.21875" style="21"/>
  </cols>
  <sheetData>
    <row r="1" spans="1:4" ht="32.5" customHeight="1" x14ac:dyDescent="0.7">
      <c r="A1" s="78" t="s">
        <v>34</v>
      </c>
      <c r="B1" s="79"/>
      <c r="C1" s="79"/>
      <c r="D1" s="79"/>
    </row>
    <row r="2" spans="1:4" ht="18" customHeight="1" x14ac:dyDescent="0.4">
      <c r="D2" s="19"/>
    </row>
    <row r="3" spans="1:4" ht="18" customHeight="1" x14ac:dyDescent="0.4">
      <c r="D3" s="20" t="s">
        <v>35</v>
      </c>
    </row>
    <row r="4" spans="1:4" ht="21.75" customHeight="1" x14ac:dyDescent="0.35"/>
    <row r="5" spans="1:4" ht="35.15" customHeight="1" thickBot="1" x14ac:dyDescent="0.55000000000000004">
      <c r="A5" s="1" t="s">
        <v>2</v>
      </c>
      <c r="B5" s="1"/>
      <c r="C5" s="74" t="str">
        <f>PCOA!C5</f>
        <v xml:space="preserve"> </v>
      </c>
      <c r="D5" s="75"/>
    </row>
    <row r="6" spans="1:4" ht="35.15" customHeight="1" thickBot="1" x14ac:dyDescent="0.55000000000000004">
      <c r="A6" s="1" t="s">
        <v>4</v>
      </c>
      <c r="B6" s="1"/>
      <c r="C6" s="76" t="str">
        <f>PCOA!C6</f>
        <v xml:space="preserve"> </v>
      </c>
      <c r="D6" s="77"/>
    </row>
    <row r="9" spans="1:4" ht="16" customHeight="1" thickBot="1" x14ac:dyDescent="0.4"/>
    <row r="10" spans="1:4" ht="25.5" customHeight="1" thickBot="1" x14ac:dyDescent="0.5">
      <c r="A10" s="30" t="s">
        <v>36</v>
      </c>
      <c r="B10" s="35"/>
      <c r="C10" s="32"/>
      <c r="D10" s="24" t="s">
        <v>3</v>
      </c>
    </row>
    <row r="11" spans="1:4" ht="25.5" customHeight="1" thickBot="1" x14ac:dyDescent="0.5">
      <c r="A11" s="30" t="s">
        <v>8</v>
      </c>
      <c r="B11" s="35"/>
      <c r="C11" s="32"/>
      <c r="D11" s="24"/>
    </row>
    <row r="12" spans="1:4" s="44" customFormat="1" ht="25.5" customHeight="1" thickBot="1" x14ac:dyDescent="0.5">
      <c r="A12" s="40" t="s">
        <v>9</v>
      </c>
      <c r="B12" s="41"/>
      <c r="C12" s="42"/>
      <c r="D12" s="43"/>
    </row>
    <row r="13" spans="1:4" s="44" customFormat="1" ht="25.5" customHeight="1" thickBot="1" x14ac:dyDescent="0.5">
      <c r="A13" s="40" t="s">
        <v>10</v>
      </c>
      <c r="B13" s="41"/>
      <c r="C13" s="42"/>
      <c r="D13" s="43"/>
    </row>
    <row r="14" spans="1:4" s="44" customFormat="1" ht="25.5" customHeight="1" thickBot="1" x14ac:dyDescent="0.5">
      <c r="A14" s="40" t="s">
        <v>11</v>
      </c>
      <c r="B14" s="41"/>
      <c r="C14" s="42"/>
      <c r="D14" s="43"/>
    </row>
    <row r="15" spans="1:4" s="44" customFormat="1" ht="25.5" customHeight="1" thickBot="1" x14ac:dyDescent="0.5">
      <c r="A15" s="40" t="s">
        <v>12</v>
      </c>
      <c r="B15" s="41"/>
      <c r="C15" s="42"/>
      <c r="D15" s="43" t="s">
        <v>3</v>
      </c>
    </row>
    <row r="16" spans="1:4" s="44" customFormat="1" ht="25.5" customHeight="1" thickBot="1" x14ac:dyDescent="0.5">
      <c r="A16" s="40" t="s">
        <v>37</v>
      </c>
      <c r="B16" s="41"/>
      <c r="C16" s="42"/>
      <c r="D16" s="43"/>
    </row>
    <row r="17" spans="1:4" ht="25.5" customHeight="1" thickBot="1" x14ac:dyDescent="0.55000000000000004">
      <c r="A17" s="31" t="s">
        <v>38</v>
      </c>
      <c r="B17" s="36"/>
      <c r="C17" s="32"/>
      <c r="D17" s="50">
        <f>IFERROR(SUM(D10:D16), 0)</f>
        <v>0</v>
      </c>
    </row>
    <row r="18" spans="1:4" ht="25.5" customHeight="1" thickBot="1" x14ac:dyDescent="0.5">
      <c r="A18" s="30" t="s">
        <v>18</v>
      </c>
      <c r="B18" s="35"/>
      <c r="C18" s="32"/>
      <c r="D18" s="24" t="s">
        <v>3</v>
      </c>
    </row>
    <row r="19" spans="1:4" ht="25.5" customHeight="1" thickBot="1" x14ac:dyDescent="0.55000000000000004">
      <c r="A19" s="31" t="s">
        <v>19</v>
      </c>
      <c r="B19" s="36"/>
      <c r="C19" s="32"/>
      <c r="D19" s="50">
        <f>IFERROR(SUM(D18-D17),0)</f>
        <v>0</v>
      </c>
    </row>
    <row r="22" spans="1:4" x14ac:dyDescent="0.35">
      <c r="A22" s="22" t="s">
        <v>39</v>
      </c>
      <c r="B22" s="22"/>
      <c r="C22" s="22"/>
    </row>
    <row r="23" spans="1:4" x14ac:dyDescent="0.35">
      <c r="A23" s="22" t="s">
        <v>40</v>
      </c>
      <c r="B23" s="22"/>
      <c r="C23" s="22"/>
    </row>
    <row r="24" spans="1:4" x14ac:dyDescent="0.35">
      <c r="A24" s="21" t="s">
        <v>41</v>
      </c>
    </row>
    <row r="26" spans="1:4" s="27" customFormat="1" ht="35.15" customHeight="1" thickBot="1" x14ac:dyDescent="0.45">
      <c r="A26" s="64"/>
      <c r="B26" s="65"/>
      <c r="D26" s="33" t="str">
        <f>PCOA!C29</f>
        <v>01/00/2025</v>
      </c>
    </row>
    <row r="27" spans="1:4" s="27" customFormat="1" x14ac:dyDescent="0.35">
      <c r="A27" s="34" t="s">
        <v>42</v>
      </c>
      <c r="B27" s="34"/>
      <c r="C27" s="13"/>
      <c r="D27" s="13" t="s">
        <v>25</v>
      </c>
    </row>
    <row r="28" spans="1:4" s="27" customFormat="1" ht="20.149999999999999" customHeight="1" x14ac:dyDescent="0.35"/>
    <row r="29" spans="1:4" s="27" customFormat="1" ht="35.15" customHeight="1" thickBot="1" x14ac:dyDescent="0.45">
      <c r="A29" s="39"/>
      <c r="B29" s="37"/>
    </row>
    <row r="30" spans="1:4" s="27" customFormat="1" x14ac:dyDescent="0.35">
      <c r="A30" s="13" t="s">
        <v>26</v>
      </c>
      <c r="B30" s="13"/>
      <c r="C30" s="13"/>
      <c r="D30" s="13"/>
    </row>
    <row r="31" spans="1:4" s="22" customFormat="1" x14ac:dyDescent="0.35"/>
    <row r="32" spans="1:4" x14ac:dyDescent="0.35">
      <c r="A32" s="3" t="s">
        <v>3</v>
      </c>
      <c r="B32" s="3"/>
      <c r="C32" s="3"/>
    </row>
  </sheetData>
  <mergeCells count="4">
    <mergeCell ref="C5:D5"/>
    <mergeCell ref="C6:D6"/>
    <mergeCell ref="A1:D1"/>
    <mergeCell ref="A26:B26"/>
  </mergeCells>
  <printOptions horizontalCentered="1"/>
  <pageMargins left="0.5" right="0.5" top="1" bottom="1" header="0" footer="0.5"/>
  <pageSetup scale="67" orientation="portrait" r:id="rId1"/>
  <headerFooter alignWithMargins="0">
    <oddFooter>&amp;L&amp;"Arial,Bold Italic"&amp;9 Revised January 2025&amp;R&amp;"Arial,Bold Italic"&amp;9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E33"/>
  <sheetViews>
    <sheetView showGridLines="0" showRowColHeaders="0" zoomScale="87" zoomScaleNormal="87" workbookViewId="0">
      <selection sqref="A1:D35"/>
    </sheetView>
  </sheetViews>
  <sheetFormatPr defaultColWidth="7.21875" defaultRowHeight="15.5" x14ac:dyDescent="0.35"/>
  <cols>
    <col min="1" max="1" width="38.38671875" style="21" customWidth="1"/>
    <col min="2" max="2" width="3.0546875" style="21" customWidth="1"/>
    <col min="3" max="3" width="32.88671875" style="21" customWidth="1"/>
    <col min="4" max="4" width="7.21875" style="21" customWidth="1"/>
    <col min="5" max="16384" width="7.21875" style="21"/>
  </cols>
  <sheetData>
    <row r="1" spans="1:5" ht="32.5" customHeight="1" x14ac:dyDescent="0.7">
      <c r="A1" s="78" t="s">
        <v>43</v>
      </c>
      <c r="B1" s="79"/>
      <c r="C1" s="79"/>
    </row>
    <row r="2" spans="1:5" ht="18" customHeight="1" x14ac:dyDescent="0.4">
      <c r="C2" s="19"/>
    </row>
    <row r="3" spans="1:5" ht="18" customHeight="1" x14ac:dyDescent="0.4">
      <c r="C3" s="20" t="s">
        <v>35</v>
      </c>
    </row>
    <row r="4" spans="1:5" ht="21.75" customHeight="1" x14ac:dyDescent="0.35"/>
    <row r="5" spans="1:5" ht="24" customHeight="1" thickBot="1" x14ac:dyDescent="0.55000000000000004">
      <c r="A5" s="1" t="s">
        <v>2</v>
      </c>
      <c r="B5" s="74" t="str">
        <f>PCOA!C5</f>
        <v xml:space="preserve"> </v>
      </c>
      <c r="C5" s="75"/>
    </row>
    <row r="6" spans="1:5" ht="37.5" customHeight="1" thickBot="1" x14ac:dyDescent="0.55000000000000004">
      <c r="A6" s="1" t="s">
        <v>4</v>
      </c>
      <c r="B6" s="76" t="str">
        <f>PCOA!C6</f>
        <v xml:space="preserve"> </v>
      </c>
      <c r="C6" s="77"/>
    </row>
    <row r="9" spans="1:5" ht="16" customHeight="1" thickBot="1" x14ac:dyDescent="0.4"/>
    <row r="10" spans="1:5" ht="25.5" customHeight="1" thickBot="1" x14ac:dyDescent="0.5">
      <c r="A10" s="30" t="s">
        <v>36</v>
      </c>
      <c r="B10" s="32"/>
      <c r="C10" s="24"/>
    </row>
    <row r="11" spans="1:5" ht="25.5" customHeight="1" thickBot="1" x14ac:dyDescent="0.5">
      <c r="A11" s="30" t="s">
        <v>8</v>
      </c>
      <c r="B11" s="32"/>
      <c r="C11" s="24"/>
    </row>
    <row r="12" spans="1:5" s="44" customFormat="1" ht="25.5" customHeight="1" thickBot="1" x14ac:dyDescent="0.5">
      <c r="A12" s="40" t="s">
        <v>9</v>
      </c>
      <c r="B12" s="42"/>
      <c r="C12" s="43" t="s">
        <v>3</v>
      </c>
      <c r="E12" s="44" t="s">
        <v>3</v>
      </c>
    </row>
    <row r="13" spans="1:5" s="44" customFormat="1" ht="25.5" customHeight="1" thickBot="1" x14ac:dyDescent="0.5">
      <c r="A13" s="40" t="s">
        <v>10</v>
      </c>
      <c r="B13" s="42"/>
      <c r="C13" s="43"/>
    </row>
    <row r="14" spans="1:5" s="44" customFormat="1" ht="25.5" customHeight="1" thickBot="1" x14ac:dyDescent="0.5">
      <c r="A14" s="40" t="s">
        <v>11</v>
      </c>
      <c r="B14" s="42"/>
      <c r="C14" s="43"/>
    </row>
    <row r="15" spans="1:5" s="44" customFormat="1" ht="25.5" customHeight="1" thickBot="1" x14ac:dyDescent="0.5">
      <c r="A15" s="40" t="s">
        <v>12</v>
      </c>
      <c r="B15" s="42"/>
      <c r="C15" s="43" t="s">
        <v>3</v>
      </c>
    </row>
    <row r="16" spans="1:5" s="44" customFormat="1" ht="25.5" customHeight="1" thickBot="1" x14ac:dyDescent="0.5">
      <c r="A16" s="40" t="s">
        <v>51</v>
      </c>
      <c r="B16" s="42"/>
      <c r="C16" s="43"/>
      <c r="D16" s="44" t="s">
        <v>3</v>
      </c>
    </row>
    <row r="17" spans="1:4" ht="25.5" customHeight="1" thickBot="1" x14ac:dyDescent="0.55000000000000004">
      <c r="A17" s="31" t="s">
        <v>38</v>
      </c>
      <c r="B17" s="32"/>
      <c r="C17" s="50">
        <f>IFERROR(SUM(C10:C16), 0)</f>
        <v>0</v>
      </c>
      <c r="D17" s="21" t="s">
        <v>3</v>
      </c>
    </row>
    <row r="18" spans="1:4" ht="25.5" customHeight="1" thickBot="1" x14ac:dyDescent="0.5">
      <c r="A18" s="30" t="s">
        <v>18</v>
      </c>
      <c r="B18" s="32"/>
      <c r="C18" s="24" t="s">
        <v>3</v>
      </c>
    </row>
    <row r="19" spans="1:4" ht="25.5" customHeight="1" thickBot="1" x14ac:dyDescent="0.55000000000000004">
      <c r="A19" s="31" t="s">
        <v>19</v>
      </c>
      <c r="B19" s="32"/>
      <c r="C19" s="50">
        <f>IFERROR(SUM(C18-C17),0)</f>
        <v>0</v>
      </c>
    </row>
    <row r="22" spans="1:4" x14ac:dyDescent="0.35">
      <c r="A22" s="22" t="s">
        <v>44</v>
      </c>
      <c r="B22" s="22"/>
    </row>
    <row r="23" spans="1:4" x14ac:dyDescent="0.35">
      <c r="A23" s="22" t="s">
        <v>45</v>
      </c>
      <c r="B23" s="22"/>
    </row>
    <row r="24" spans="1:4" x14ac:dyDescent="0.35">
      <c r="A24" s="21" t="s">
        <v>41</v>
      </c>
    </row>
    <row r="26" spans="1:4" ht="16.5" customHeight="1" x14ac:dyDescent="0.35"/>
    <row r="27" spans="1:4" s="27" customFormat="1" ht="24" customHeight="1" thickBot="1" x14ac:dyDescent="0.4">
      <c r="A27" s="23"/>
      <c r="C27" s="23"/>
    </row>
    <row r="28" spans="1:4" s="27" customFormat="1" x14ac:dyDescent="0.35">
      <c r="A28" s="13" t="s">
        <v>46</v>
      </c>
      <c r="B28" s="13"/>
      <c r="C28" s="13" t="s">
        <v>47</v>
      </c>
    </row>
    <row r="29" spans="1:4" s="27" customFormat="1" ht="18.75" customHeight="1" x14ac:dyDescent="0.35"/>
    <row r="30" spans="1:4" s="27" customFormat="1" ht="24" customHeight="1" thickBot="1" x14ac:dyDescent="0.4">
      <c r="A30" s="23"/>
    </row>
    <row r="31" spans="1:4" s="27" customFormat="1" x14ac:dyDescent="0.35">
      <c r="A31" s="13" t="s">
        <v>26</v>
      </c>
      <c r="B31" s="13"/>
      <c r="C31" s="13"/>
    </row>
    <row r="32" spans="1:4" s="22" customFormat="1" x14ac:dyDescent="0.35"/>
    <row r="33" spans="1:2" x14ac:dyDescent="0.35">
      <c r="A33" s="3" t="s">
        <v>3</v>
      </c>
      <c r="B33" s="3"/>
    </row>
  </sheetData>
  <sheetProtection algorithmName="SHA-512" hashValue="S9InjtspMLv7GVegF/WmYJMDngbi849hYo0LfEqw5YiGmZQUv6GDTD+qvUk8zMYxoKc5Youf6FNnt4pOMdzcjQ==" saltValue="Vfz5ww0817FM8KRLNyjvpA==" spinCount="100000" sheet="1" objects="1" scenarios="1"/>
  <mergeCells count="3">
    <mergeCell ref="A1:C1"/>
    <mergeCell ref="B5:C5"/>
    <mergeCell ref="B6:C6"/>
  </mergeCells>
  <printOptions horizontalCentered="1"/>
  <pageMargins left="0.5" right="0.5" top="1" bottom="1" header="0" footer="0.5"/>
  <pageSetup scale="74" orientation="portrait" r:id="rId1"/>
  <headerFooter alignWithMargins="0">
    <oddFooter>&amp;L&amp;"Arial,Bold Italic"&amp;9 Revised January 2025&amp;R&amp;"Arial,Bold Italic"&amp;9 4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PCOA</vt:lpstr>
      <vt:lpstr>SC</vt:lpstr>
      <vt:lpstr>SSC #1</vt:lpstr>
      <vt:lpstr>SSC#2</vt:lpstr>
      <vt:lpstr>PCOA!Print_Area</vt:lpstr>
      <vt:lpstr>SC!Print_Area</vt:lpstr>
      <vt:lpstr>'SSC #1'!Print_Area</vt:lpstr>
      <vt:lpstr>'SSC#2'!Print_Area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Watson</dc:creator>
  <cp:lastModifiedBy>Janice Watson</cp:lastModifiedBy>
  <cp:lastPrinted>2025-05-01T20:28:37Z</cp:lastPrinted>
  <dcterms:created xsi:type="dcterms:W3CDTF">2025-04-28T21:48:58Z</dcterms:created>
  <dcterms:modified xsi:type="dcterms:W3CDTF">2025-06-27T15:26:42Z</dcterms:modified>
</cp:coreProperties>
</file>